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coy\Desktop\2026\Informacion publica\abril\abril\editable excel Y WORD\"/>
    </mc:Choice>
  </mc:AlternateContent>
  <xr:revisionPtr revIDLastSave="0" documentId="13_ncr:1_{D4884E77-2C4B-4D17-8DE8-D081377CE264}" xr6:coauthVersionLast="47" xr6:coauthVersionMax="47" xr10:uidLastSave="{00000000-0000-0000-0000-000000000000}"/>
  <bookViews>
    <workbookView xWindow="-120" yWindow="-120" windowWidth="29040" windowHeight="15840" tabRatio="987" xr2:uid="{00000000-000D-0000-FFFF-FFFF00000000}"/>
  </bookViews>
  <sheets>
    <sheet name="Hoja 1" sheetId="1" r:id="rId1"/>
    <sheet name="Hoja1" sheetId="2" r:id="rId2"/>
  </sheets>
  <definedNames>
    <definedName name="_xlnm.Print_Area" localSheetId="0">'Hoja 1'!$A$4:$M$33</definedName>
    <definedName name="Print_Titles_0" localSheetId="0">'Hoja 1'!$14:$14</definedName>
    <definedName name="Print_Titles_0_0" localSheetId="0">'Hoja 1'!$14:$14</definedName>
  </definedNames>
  <calcPr calcId="18102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M16" i="1" l="1"/>
  <c r="M17" i="1"/>
  <c r="M18" i="1"/>
  <c r="M19" i="1"/>
  <c r="M20" i="1"/>
  <c r="M21" i="1"/>
  <c r="M22" i="1"/>
  <c r="M15" i="1"/>
</calcChain>
</file>

<file path=xl/sharedStrings.xml><?xml version="1.0" encoding="utf-8"?>
<sst xmlns="http://schemas.openxmlformats.org/spreadsheetml/2006/main" count="60" uniqueCount="48">
  <si>
    <t>DIRECCION DE RECURSOS HUMANOS</t>
  </si>
  <si>
    <t>No.</t>
  </si>
  <si>
    <t>NOMBRE</t>
  </si>
  <si>
    <t>CARGO</t>
  </si>
  <si>
    <t>SALARIO INICIAL</t>
  </si>
  <si>
    <t>BONO POR SERVICIOS</t>
  </si>
  <si>
    <t>BONO PROFESIONAL</t>
  </si>
  <si>
    <t>BONO 66-2000</t>
  </si>
  <si>
    <t>GASTOS DE REPRESENTACIÓN</t>
  </si>
  <si>
    <t>011</t>
  </si>
  <si>
    <t>FODIGUA</t>
  </si>
  <si>
    <t>DEPENDENCIA</t>
  </si>
  <si>
    <t>COMPLEMENTO POR ANTIGÜEDAD</t>
  </si>
  <si>
    <t>022</t>
  </si>
  <si>
    <t>FONDO DE DESARROLLO INDIGENA GUATEMALTECO -FODIGUA-</t>
  </si>
  <si>
    <t>RENGLÓN</t>
  </si>
  <si>
    <t xml:space="preserve"> (Artículo 10, Numeral 4, Ley de Acceso a la Información Pública Decreto 57-2008)</t>
  </si>
  <si>
    <t xml:space="preserve">DIRECCIÓN DE INFORMATICA </t>
  </si>
  <si>
    <t>HECTOR LEONEL LÓPEZ TEMAJ</t>
  </si>
  <si>
    <t>COMPLE  MENTO PERSONAL</t>
  </si>
  <si>
    <t>ETNA KARINA RODRIGUEZ LOPEZ DE CASTILLO</t>
  </si>
  <si>
    <t xml:space="preserve">DIRECTORA </t>
  </si>
  <si>
    <t>Horario De Atencion: Lunes A Viernes De 09:00 A.M. A 05:00 P.M.</t>
  </si>
  <si>
    <t xml:space="preserve">DIRECTOR </t>
  </si>
  <si>
    <t>DIRECTOR</t>
  </si>
  <si>
    <t>DIRECCIÓN DE COMUNICACIÓN SOCIAL</t>
  </si>
  <si>
    <t xml:space="preserve">EDGAR ROLANDO TIU </t>
  </si>
  <si>
    <t>DIRECCIÓN DE RECURSOS HUMANOS</t>
  </si>
  <si>
    <t xml:space="preserve"> Directora: Lcda. Yuri Xiomara de León del Valle</t>
  </si>
  <si>
    <t>Lcda. Yuri Xiomara de León del Valle</t>
  </si>
  <si>
    <t>Directora de Recursos Humanos</t>
  </si>
  <si>
    <t xml:space="preserve"> Responsable de Actualización de Información: María Liliana Coy Batzin</t>
  </si>
  <si>
    <t>María Liliana Coy Batzin</t>
  </si>
  <si>
    <t>Jefa de Gestión de Personal</t>
  </si>
  <si>
    <t>DAVID AZARI PAR IBATE</t>
  </si>
  <si>
    <t>YURI XIOMARA DE LEON DEL VALLE</t>
  </si>
  <si>
    <t>SILVIA ARGENTINA GUINEA CHAVARRIA DE VELASQUEZ</t>
  </si>
  <si>
    <t>YORLENI ALEJANDRA ROMAN VASQUEZ</t>
  </si>
  <si>
    <t>DIRECCIÓN DE ASUNTOS JURÍDICOS</t>
  </si>
  <si>
    <t>DIRECCION ADMINISTRATIVA</t>
  </si>
  <si>
    <t>DIRECCIÓN DE COORDINACIONES REGIONALES</t>
  </si>
  <si>
    <t>DIRECCIÓN DE DESARROLLO MAYA, GARIFUNA Y XINKA</t>
  </si>
  <si>
    <t>SALARIO DEVENGADO POR DIRECTORES DE FODIGUA ABRIL 2026</t>
  </si>
  <si>
    <t>DIRECCION EJECUTIVA</t>
  </si>
  <si>
    <r>
      <rPr>
        <sz val="12"/>
        <color rgb="FF000000"/>
        <rFont val="Arial"/>
        <family val="2"/>
      </rPr>
      <t>*</t>
    </r>
    <r>
      <rPr>
        <sz val="9"/>
        <color rgb="FF000000"/>
        <rFont val="Arial"/>
        <family val="2"/>
      </rPr>
      <t>PEDRO ROLANDO IXCHIU GARCIA</t>
    </r>
  </si>
  <si>
    <t>TOTAL</t>
  </si>
  <si>
    <r>
      <rPr>
        <sz val="12"/>
        <color rgb="FF000000"/>
        <rFont val="Arial"/>
        <family val="2"/>
      </rPr>
      <t>*</t>
    </r>
    <r>
      <rPr>
        <sz val="9"/>
        <color rgb="FF000000"/>
        <rFont val="Arial"/>
        <family val="2"/>
      </rPr>
      <t>Toma de posesión  12 de marzo 2026, pago de 50 días.</t>
    </r>
  </si>
  <si>
    <t>Fecha y Hora de Actualización: 08/05/2026 11:30 hrs.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</si>
</sst>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Q&quot;* #,##0.00_-;\-&quot;Q&quot;* #,##0.00_-;_-&quot;Q&quot;* &quot;-&quot;??_-;_-@_-"/>
    <numFmt numFmtId="164" formatCode="_(* #,##0.00_);_(* \(#,##0.00\);_(* \-??_);_(@_)"/>
    <numFmt numFmtId="165" formatCode="[$Q-100A]#,##0.00;\([$Q-100A]#,##0.00\)"/>
    <numFmt numFmtId="166" formatCode="[$Q-100A]#,##0.00;\-[$Q-100A]#,##0.00"/>
    <numFmt numFmtId="167" formatCode="&quot;Q&quot;#,##0.00"/>
    <numFmt numFmtId="168" formatCode="[$Q-100A]#,##0.00;[Red]\([$Q-100A]#,##0.00\)"/>
  </numFmts>
  <fonts count="16" x14ac:knownFonts="1"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</font>
    <font>
      <sz val="10"/>
      <name val="Arial"/>
      <family val="2"/>
    </font>
    <font>
      <sz val="9"/>
      <color rgb="FF000000"/>
      <name val="Arial"/>
      <family val="2"/>
    </font>
    <font>
      <sz val="9"/>
      <color rgb="FF000000"/>
      <name val="Calibri"/>
      <family val="2"/>
      <charset val="1"/>
    </font>
    <font>
      <b/>
      <sz val="9"/>
      <color rgb="FF000000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color rgb="FF000000"/>
      <name val="Calibri"/>
      <family val="2"/>
      <charset val="1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b/>
      <sz val="14"/>
      <color rgb="FF000000"/>
      <name val="Arial"/>
      <family val="2"/>
    </font>
    <font>
      <sz val="8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>
      <alignment vertical="top"/>
    </xf>
    <xf numFmtId="164" fontId="2" fillId="0" borderId="0" applyBorder="0" applyProtection="0">
      <alignment vertical="top"/>
    </xf>
    <xf numFmtId="0" fontId="2" fillId="0" borderId="0" applyBorder="0" applyProtection="0">
      <alignment vertical="top"/>
    </xf>
  </cellStyleXfs>
  <cellXfs count="66">
    <xf numFmtId="0" fontId="0" fillId="0" borderId="0" xfId="0">
      <alignment vertical="top"/>
    </xf>
    <xf numFmtId="0" fontId="0" fillId="0" borderId="0" xfId="0" applyAlignment="1">
      <alignment horizontal="center" vertical="top"/>
    </xf>
    <xf numFmtId="164" fontId="0" fillId="0" borderId="0" xfId="1" applyFont="1" applyAlignment="1">
      <alignment horizontal="center" vertical="top"/>
    </xf>
    <xf numFmtId="0" fontId="1" fillId="0" borderId="0" xfId="0" applyFont="1">
      <alignment vertical="top"/>
    </xf>
    <xf numFmtId="0" fontId="0" fillId="2" borderId="0" xfId="0" applyFill="1">
      <alignment vertical="top"/>
    </xf>
    <xf numFmtId="0" fontId="5" fillId="0" borderId="0" xfId="0" applyFont="1" applyAlignment="1">
      <alignment horizontal="center" vertical="top"/>
    </xf>
    <xf numFmtId="164" fontId="0" fillId="0" borderId="0" xfId="1" applyFont="1" applyBorder="1" applyAlignment="1">
      <alignment horizontal="center" vertical="top"/>
    </xf>
    <xf numFmtId="165" fontId="8" fillId="0" borderId="0" xfId="1" applyNumberFormat="1" applyFont="1" applyBorder="1" applyAlignment="1">
      <alignment horizontal="right" vertical="center" wrapText="1"/>
    </xf>
    <xf numFmtId="166" fontId="5" fillId="0" borderId="0" xfId="0" applyNumberFormat="1" applyFont="1" applyAlignment="1">
      <alignment vertical="center"/>
    </xf>
    <xf numFmtId="167" fontId="8" fillId="0" borderId="0" xfId="2" applyNumberFormat="1" applyFont="1" applyBorder="1" applyAlignment="1">
      <alignment horizontal="right" vertical="center" wrapText="1"/>
    </xf>
    <xf numFmtId="167" fontId="5" fillId="0" borderId="0" xfId="0" applyNumberFormat="1" applyFont="1" applyAlignment="1">
      <alignment vertical="center"/>
    </xf>
    <xf numFmtId="164" fontId="1" fillId="0" borderId="0" xfId="1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3" fontId="0" fillId="0" borderId="0" xfId="0" applyNumberFormat="1" applyAlignment="1">
      <alignment horizontal="center" vertical="top"/>
    </xf>
    <xf numFmtId="0" fontId="3" fillId="0" borderId="0" xfId="0" applyFont="1">
      <alignment vertical="top"/>
    </xf>
    <xf numFmtId="164" fontId="10" fillId="0" borderId="0" xfId="1" applyFont="1" applyAlignment="1">
      <alignment horizontal="center" vertical="top"/>
    </xf>
    <xf numFmtId="49" fontId="6" fillId="0" borderId="0" xfId="1" applyNumberFormat="1" applyFont="1" applyAlignment="1">
      <alignment horizontal="center" vertical="top"/>
    </xf>
    <xf numFmtId="49" fontId="9" fillId="0" borderId="0" xfId="1" applyNumberFormat="1" applyFont="1" applyBorder="1" applyAlignment="1">
      <alignment horizontal="right" vertical="center" wrapText="1"/>
    </xf>
    <xf numFmtId="49" fontId="1" fillId="0" borderId="0" xfId="1" applyNumberFormat="1" applyFont="1" applyBorder="1" applyAlignment="1">
      <alignment horizontal="center" vertical="top"/>
    </xf>
    <xf numFmtId="165" fontId="9" fillId="0" borderId="0" xfId="1" applyNumberFormat="1" applyFont="1" applyBorder="1" applyAlignment="1">
      <alignment horizontal="right" vertical="center" wrapText="1"/>
    </xf>
    <xf numFmtId="168" fontId="4" fillId="2" borderId="0" xfId="2" applyNumberFormat="1" applyFont="1" applyFill="1" applyBorder="1" applyAlignment="1">
      <alignment horizontal="right" vertical="center" wrapText="1"/>
    </xf>
    <xf numFmtId="49" fontId="12" fillId="0" borderId="0" xfId="0" applyNumberFormat="1" applyFont="1" applyAlignment="1">
      <alignment horizontal="center" vertical="center"/>
    </xf>
    <xf numFmtId="0" fontId="5" fillId="0" borderId="0" xfId="0" applyFont="1">
      <alignment vertical="top"/>
    </xf>
    <xf numFmtId="49" fontId="7" fillId="0" borderId="0" xfId="0" applyNumberFormat="1" applyFont="1">
      <alignment vertical="top"/>
    </xf>
    <xf numFmtId="164" fontId="5" fillId="0" borderId="0" xfId="1" applyFont="1" applyAlignment="1">
      <alignment horizontal="center" vertical="top"/>
    </xf>
    <xf numFmtId="0" fontId="13" fillId="0" borderId="0" xfId="0" applyFont="1">
      <alignment vertical="top"/>
    </xf>
    <xf numFmtId="164" fontId="13" fillId="0" borderId="0" xfId="1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49" fontId="11" fillId="0" borderId="0" xfId="0" applyNumberFormat="1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164" fontId="7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7" fontId="3" fillId="0" borderId="1" xfId="1" applyNumberFormat="1" applyFont="1" applyBorder="1" applyAlignment="1">
      <alignment horizontal="center" vertical="center"/>
    </xf>
    <xf numFmtId="167" fontId="3" fillId="0" borderId="1" xfId="1" applyNumberFormat="1" applyFont="1" applyBorder="1" applyAlignment="1">
      <alignment horizontal="center" vertical="center" wrapText="1"/>
    </xf>
    <xf numFmtId="167" fontId="4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9" fontId="5" fillId="0" borderId="0" xfId="0" applyNumberFormat="1" applyFont="1" applyAlignment="1">
      <alignment horizontal="center" vertical="top"/>
    </xf>
    <xf numFmtId="167" fontId="5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167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167" fontId="3" fillId="0" borderId="0" xfId="1" applyNumberFormat="1" applyFont="1" applyBorder="1" applyAlignment="1">
      <alignment horizontal="center" vertical="center"/>
    </xf>
    <xf numFmtId="167" fontId="3" fillId="0" borderId="0" xfId="1" applyNumberFormat="1" applyFont="1" applyBorder="1" applyAlignment="1">
      <alignment horizontal="center" vertical="center" wrapText="1"/>
    </xf>
    <xf numFmtId="167" fontId="4" fillId="0" borderId="0" xfId="1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67" fontId="3" fillId="0" borderId="0" xfId="0" applyNumberFormat="1" applyFont="1" applyAlignment="1">
      <alignment horizontal="center" vertical="center"/>
    </xf>
    <xf numFmtId="167" fontId="3" fillId="0" borderId="0" xfId="0" applyNumberFormat="1" applyFont="1" applyAlignment="1">
      <alignment vertical="center" wrapText="1"/>
    </xf>
    <xf numFmtId="44" fontId="5" fillId="0" borderId="0" xfId="0" applyNumberFormat="1" applyFont="1" applyAlignment="1">
      <alignment horizontal="center" vertical="top"/>
    </xf>
    <xf numFmtId="44" fontId="7" fillId="0" borderId="0" xfId="0" applyNumberFormat="1" applyFont="1" applyAlignment="1">
      <alignment horizontal="center" vertical="top"/>
    </xf>
    <xf numFmtId="0" fontId="5" fillId="2" borderId="2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64" fontId="13" fillId="0" borderId="0" xfId="1" applyFont="1" applyAlignment="1">
      <alignment horizontal="center" vertical="top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CFC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53"/>
  <sheetViews>
    <sheetView tabSelected="1" zoomScale="85" zoomScaleNormal="85" workbookViewId="0">
      <selection activeCell="L15" sqref="L15"/>
    </sheetView>
  </sheetViews>
  <sheetFormatPr baseColWidth="10" defaultColWidth="9.140625" defaultRowHeight="15" x14ac:dyDescent="0.25"/>
  <cols>
    <col min="1" max="1" width="5.7109375" customWidth="1"/>
    <col min="2" max="2" width="13.42578125" customWidth="1"/>
    <col min="3" max="3" width="10.7109375" style="1" customWidth="1"/>
    <col min="4" max="4" width="19.85546875" style="1" customWidth="1"/>
    <col min="5" max="5" width="16" style="1" customWidth="1"/>
    <col min="6" max="6" width="11.28515625" style="2" customWidth="1"/>
    <col min="7" max="7" width="11.7109375" style="2" customWidth="1"/>
    <col min="8" max="8" width="15.85546875" style="2" customWidth="1"/>
    <col min="9" max="9" width="11.5703125" style="2" customWidth="1"/>
    <col min="10" max="10" width="9.28515625" style="2" customWidth="1"/>
    <col min="11" max="11" width="11.7109375" style="2" customWidth="1"/>
    <col min="12" max="12" width="19" style="2" customWidth="1"/>
    <col min="13" max="13" width="14.7109375" style="2" customWidth="1"/>
  </cols>
  <sheetData>
    <row r="2" spans="1:13" ht="53.25" customHeight="1" x14ac:dyDescent="0.25"/>
    <row r="3" spans="1:13" ht="16.5" customHeight="1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1:13" ht="21" customHeight="1" x14ac:dyDescent="0.25">
      <c r="A4" s="58" t="s">
        <v>14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</row>
    <row r="5" spans="1:13" ht="17.25" customHeight="1" x14ac:dyDescent="0.25">
      <c r="A5" s="59" t="s">
        <v>22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</row>
    <row r="6" spans="1:13" ht="15.75" x14ac:dyDescent="0.25">
      <c r="A6" s="60" t="s">
        <v>0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</row>
    <row r="7" spans="1:13" x14ac:dyDescent="0.25">
      <c r="A7" s="59" t="s">
        <v>28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</row>
    <row r="8" spans="1:13" x14ac:dyDescent="0.25">
      <c r="A8" s="61" t="s">
        <v>31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</row>
    <row r="9" spans="1:13" x14ac:dyDescent="0.25">
      <c r="A9" s="59" t="s">
        <v>47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</row>
    <row r="10" spans="1:13" x14ac:dyDescent="0.25">
      <c r="A10" s="59" t="s">
        <v>16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</row>
    <row r="11" spans="1:13" ht="19.5" customHeight="1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2" spans="1:13" ht="15.75" x14ac:dyDescent="0.25">
      <c r="A12" s="60" t="s">
        <v>42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</row>
    <row r="13" spans="1:13" ht="14.25" customHeight="1" x14ac:dyDescent="0.25">
      <c r="A13" s="22"/>
      <c r="B13" s="22"/>
      <c r="C13" s="23"/>
      <c r="D13" s="5"/>
      <c r="E13" s="5"/>
      <c r="F13" s="24"/>
      <c r="G13" s="24"/>
      <c r="H13" s="24"/>
      <c r="I13" s="24"/>
      <c r="J13" s="24"/>
      <c r="K13" s="24"/>
      <c r="L13" s="24"/>
      <c r="M13" s="24"/>
    </row>
    <row r="14" spans="1:13" s="3" customFormat="1" ht="88.5" customHeight="1" x14ac:dyDescent="0.25">
      <c r="A14" s="31" t="s">
        <v>1</v>
      </c>
      <c r="B14" s="31" t="s">
        <v>2</v>
      </c>
      <c r="C14" s="31" t="s">
        <v>15</v>
      </c>
      <c r="D14" s="31" t="s">
        <v>3</v>
      </c>
      <c r="E14" s="31" t="s">
        <v>11</v>
      </c>
      <c r="F14" s="32" t="s">
        <v>4</v>
      </c>
      <c r="G14" s="32" t="s">
        <v>5</v>
      </c>
      <c r="H14" s="32" t="s">
        <v>12</v>
      </c>
      <c r="I14" s="32" t="s">
        <v>19</v>
      </c>
      <c r="J14" s="32" t="s">
        <v>6</v>
      </c>
      <c r="K14" s="32" t="s">
        <v>7</v>
      </c>
      <c r="L14" s="32" t="s">
        <v>8</v>
      </c>
      <c r="M14" s="32" t="s">
        <v>45</v>
      </c>
    </row>
    <row r="15" spans="1:13" s="4" customFormat="1" ht="60" customHeight="1" x14ac:dyDescent="0.25">
      <c r="A15" s="33">
        <v>1</v>
      </c>
      <c r="B15" s="39" t="s">
        <v>44</v>
      </c>
      <c r="C15" s="38" t="s">
        <v>9</v>
      </c>
      <c r="D15" s="33" t="s">
        <v>24</v>
      </c>
      <c r="E15" s="33" t="s">
        <v>43</v>
      </c>
      <c r="F15" s="34">
        <v>28790.32</v>
      </c>
      <c r="G15" s="35"/>
      <c r="H15" s="36"/>
      <c r="I15" s="35">
        <v>9870.9699999999993</v>
      </c>
      <c r="J15" s="34">
        <v>616.94000000000005</v>
      </c>
      <c r="K15" s="34">
        <v>411.29</v>
      </c>
      <c r="L15" s="35">
        <v>8225.81</v>
      </c>
      <c r="M15" s="45">
        <f>SUM(F15:L15)</f>
        <v>47915.33</v>
      </c>
    </row>
    <row r="16" spans="1:13" s="4" customFormat="1" ht="60" customHeight="1" x14ac:dyDescent="0.25">
      <c r="A16" s="33">
        <v>2</v>
      </c>
      <c r="B16" s="39" t="s">
        <v>18</v>
      </c>
      <c r="C16" s="38" t="s">
        <v>9</v>
      </c>
      <c r="D16" s="33" t="s">
        <v>23</v>
      </c>
      <c r="E16" s="33" t="s">
        <v>17</v>
      </c>
      <c r="F16" s="34">
        <v>10261</v>
      </c>
      <c r="G16" s="35">
        <v>4000</v>
      </c>
      <c r="H16" s="36">
        <v>0</v>
      </c>
      <c r="I16" s="35">
        <v>3000</v>
      </c>
      <c r="J16" s="34">
        <v>375</v>
      </c>
      <c r="K16" s="34">
        <v>250</v>
      </c>
      <c r="L16" s="35">
        <v>0</v>
      </c>
      <c r="M16" s="45">
        <f t="shared" ref="M16:M22" si="0">SUM(F16:L16)</f>
        <v>17886</v>
      </c>
    </row>
    <row r="17" spans="1:13" s="4" customFormat="1" ht="66" customHeight="1" x14ac:dyDescent="0.25">
      <c r="A17" s="33">
        <v>3</v>
      </c>
      <c r="B17" s="39" t="s">
        <v>20</v>
      </c>
      <c r="C17" s="38" t="s">
        <v>9</v>
      </c>
      <c r="D17" s="37" t="s">
        <v>21</v>
      </c>
      <c r="E17" s="33" t="s">
        <v>25</v>
      </c>
      <c r="F17" s="34">
        <v>10261</v>
      </c>
      <c r="G17" s="35">
        <v>4000</v>
      </c>
      <c r="H17" s="36">
        <v>0</v>
      </c>
      <c r="I17" s="35">
        <v>3000</v>
      </c>
      <c r="J17" s="34">
        <v>375</v>
      </c>
      <c r="K17" s="34">
        <v>250</v>
      </c>
      <c r="L17" s="35">
        <v>0</v>
      </c>
      <c r="M17" s="45">
        <f t="shared" si="0"/>
        <v>17886</v>
      </c>
    </row>
    <row r="18" spans="1:13" s="4" customFormat="1" ht="68.25" customHeight="1" x14ac:dyDescent="0.25">
      <c r="A18" s="33">
        <v>4</v>
      </c>
      <c r="B18" s="39" t="s">
        <v>35</v>
      </c>
      <c r="C18" s="38" t="s">
        <v>9</v>
      </c>
      <c r="D18" s="37" t="s">
        <v>21</v>
      </c>
      <c r="E18" s="33" t="s">
        <v>27</v>
      </c>
      <c r="F18" s="34">
        <v>10261</v>
      </c>
      <c r="G18" s="35">
        <v>4000</v>
      </c>
      <c r="H18" s="36">
        <v>0</v>
      </c>
      <c r="I18" s="35">
        <v>3000</v>
      </c>
      <c r="J18" s="34">
        <v>375</v>
      </c>
      <c r="K18" s="34">
        <v>250</v>
      </c>
      <c r="L18" s="35">
        <v>0</v>
      </c>
      <c r="M18" s="45">
        <f t="shared" si="0"/>
        <v>17886</v>
      </c>
    </row>
    <row r="19" spans="1:13" s="4" customFormat="1" ht="68.25" customHeight="1" x14ac:dyDescent="0.25">
      <c r="A19" s="33">
        <v>5</v>
      </c>
      <c r="B19" s="39" t="s">
        <v>34</v>
      </c>
      <c r="C19" s="38" t="s">
        <v>9</v>
      </c>
      <c r="D19" s="37" t="s">
        <v>24</v>
      </c>
      <c r="E19" s="33" t="s">
        <v>40</v>
      </c>
      <c r="F19" s="34">
        <v>10949</v>
      </c>
      <c r="G19" s="35">
        <v>3500</v>
      </c>
      <c r="H19" s="36">
        <v>0</v>
      </c>
      <c r="I19" s="35">
        <v>4000</v>
      </c>
      <c r="J19" s="34">
        <v>0</v>
      </c>
      <c r="K19" s="34">
        <v>250</v>
      </c>
      <c r="L19" s="35">
        <v>0</v>
      </c>
      <c r="M19" s="45">
        <f t="shared" si="0"/>
        <v>18699</v>
      </c>
    </row>
    <row r="20" spans="1:13" s="4" customFormat="1" ht="68.25" customHeight="1" x14ac:dyDescent="0.25">
      <c r="A20" s="33">
        <v>6</v>
      </c>
      <c r="B20" s="39" t="s">
        <v>26</v>
      </c>
      <c r="C20" s="38" t="s">
        <v>9</v>
      </c>
      <c r="D20" s="33" t="s">
        <v>24</v>
      </c>
      <c r="E20" s="33" t="s">
        <v>41</v>
      </c>
      <c r="F20" s="34">
        <v>10261</v>
      </c>
      <c r="G20" s="35">
        <v>4000</v>
      </c>
      <c r="H20" s="36">
        <v>0</v>
      </c>
      <c r="I20" s="35">
        <v>3000</v>
      </c>
      <c r="J20" s="34">
        <v>375</v>
      </c>
      <c r="K20" s="34">
        <v>250</v>
      </c>
      <c r="L20" s="35">
        <v>0</v>
      </c>
      <c r="M20" s="45">
        <f t="shared" si="0"/>
        <v>17886</v>
      </c>
    </row>
    <row r="21" spans="1:13" s="4" customFormat="1" ht="68.25" customHeight="1" x14ac:dyDescent="0.25">
      <c r="A21" s="33">
        <v>7</v>
      </c>
      <c r="B21" s="39" t="s">
        <v>37</v>
      </c>
      <c r="C21" s="38" t="s">
        <v>9</v>
      </c>
      <c r="D21" s="33" t="s">
        <v>21</v>
      </c>
      <c r="E21" s="33" t="s">
        <v>38</v>
      </c>
      <c r="F21" s="34">
        <v>10261</v>
      </c>
      <c r="G21" s="35">
        <v>4000</v>
      </c>
      <c r="H21" s="35">
        <v>0</v>
      </c>
      <c r="I21" s="35">
        <v>3000</v>
      </c>
      <c r="J21" s="34">
        <v>375</v>
      </c>
      <c r="K21" s="34">
        <v>250</v>
      </c>
      <c r="L21" s="35">
        <v>0</v>
      </c>
      <c r="M21" s="45">
        <f t="shared" si="0"/>
        <v>17886</v>
      </c>
    </row>
    <row r="22" spans="1:13" s="4" customFormat="1" ht="68.25" customHeight="1" x14ac:dyDescent="0.25">
      <c r="A22" s="33">
        <v>8</v>
      </c>
      <c r="B22" s="39" t="s">
        <v>36</v>
      </c>
      <c r="C22" s="38" t="s">
        <v>13</v>
      </c>
      <c r="D22" s="33" t="s">
        <v>21</v>
      </c>
      <c r="E22" s="33" t="s">
        <v>39</v>
      </c>
      <c r="F22" s="34">
        <v>15000</v>
      </c>
      <c r="G22" s="35">
        <v>0</v>
      </c>
      <c r="H22" s="36">
        <v>0</v>
      </c>
      <c r="I22" s="35">
        <v>0</v>
      </c>
      <c r="J22" s="34">
        <v>375</v>
      </c>
      <c r="K22" s="34">
        <v>250</v>
      </c>
      <c r="L22" s="35">
        <v>0</v>
      </c>
      <c r="M22" s="45">
        <f t="shared" si="0"/>
        <v>15625</v>
      </c>
    </row>
    <row r="23" spans="1:13" s="4" customFormat="1" ht="28.5" customHeight="1" x14ac:dyDescent="0.25">
      <c r="A23" s="57" t="s">
        <v>46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</row>
    <row r="24" spans="1:13" s="4" customFormat="1" ht="14.25" customHeight="1" x14ac:dyDescent="0.25">
      <c r="A24" s="46"/>
      <c r="B24" s="47"/>
      <c r="C24" s="48"/>
      <c r="D24" s="46"/>
      <c r="E24" s="46"/>
      <c r="F24" s="49"/>
      <c r="G24" s="50"/>
      <c r="H24" s="51"/>
      <c r="I24" s="50"/>
      <c r="J24" s="49"/>
      <c r="K24" s="49"/>
      <c r="L24" s="50"/>
      <c r="M24" s="53"/>
    </row>
    <row r="25" spans="1:13" s="3" customFormat="1" ht="15" customHeight="1" x14ac:dyDescent="0.25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4"/>
    </row>
    <row r="26" spans="1:13" s="3" customFormat="1" ht="15" customHeight="1" x14ac:dyDescent="0.25">
      <c r="A26" s="40"/>
      <c r="B26" s="40"/>
      <c r="C26" s="40"/>
      <c r="D26" s="40"/>
      <c r="E26" s="40"/>
      <c r="F26" s="5"/>
      <c r="G26" s="5"/>
      <c r="H26" s="5"/>
      <c r="I26" s="41"/>
      <c r="J26" s="5"/>
      <c r="K26" s="5"/>
      <c r="L26" s="5"/>
      <c r="M26" s="55"/>
    </row>
    <row r="27" spans="1:13" s="3" customFormat="1" ht="15" customHeight="1" x14ac:dyDescent="0.25">
      <c r="A27" s="40"/>
      <c r="B27" s="40"/>
      <c r="C27" s="40"/>
      <c r="D27" s="40"/>
      <c r="E27" s="40"/>
      <c r="F27" s="5"/>
      <c r="G27" s="5"/>
      <c r="H27" s="5"/>
      <c r="I27" s="41"/>
      <c r="J27" s="5"/>
      <c r="K27" s="5"/>
      <c r="L27" s="5"/>
      <c r="M27" s="56"/>
    </row>
    <row r="28" spans="1:13" s="3" customFormat="1" ht="15" customHeight="1" x14ac:dyDescent="0.25">
      <c r="A28" s="40"/>
      <c r="B28" s="40"/>
      <c r="C28" s="40"/>
      <c r="D28" s="40"/>
      <c r="E28" s="40"/>
      <c r="F28" s="5"/>
      <c r="G28" s="5"/>
      <c r="H28" s="5"/>
      <c r="I28" s="41"/>
      <c r="J28" s="5"/>
      <c r="K28" s="5"/>
      <c r="L28" s="5"/>
      <c r="M28" s="5"/>
    </row>
    <row r="29" spans="1:13" s="3" customFormat="1" ht="15" customHeight="1" x14ac:dyDescent="0.25">
      <c r="A29" s="43"/>
      <c r="B29" s="43"/>
      <c r="C29" s="43"/>
      <c r="D29" s="43"/>
      <c r="E29" s="43"/>
      <c r="F29" s="5"/>
      <c r="G29" s="5"/>
      <c r="H29" s="5"/>
      <c r="I29" s="41"/>
      <c r="J29" s="5"/>
      <c r="K29" s="5"/>
      <c r="L29" s="5"/>
      <c r="M29" s="42"/>
    </row>
    <row r="30" spans="1:13" s="3" customFormat="1" ht="15" customHeight="1" x14ac:dyDescent="0.25">
      <c r="A30" s="44"/>
      <c r="B30" s="44"/>
      <c r="C30" s="5"/>
      <c r="D30" s="5"/>
      <c r="E30" s="5"/>
      <c r="F30" s="5"/>
      <c r="G30" s="5"/>
      <c r="H30" s="5"/>
      <c r="I30" s="41"/>
      <c r="J30" s="5"/>
      <c r="K30" s="5"/>
      <c r="L30" s="5"/>
      <c r="M30" s="5"/>
    </row>
    <row r="31" spans="1:13" ht="18" customHeight="1" x14ac:dyDescent="0.25">
      <c r="A31" s="22"/>
      <c r="B31" s="64" t="s">
        <v>32</v>
      </c>
      <c r="C31" s="64"/>
      <c r="D31" s="64"/>
      <c r="E31" s="64"/>
      <c r="F31" s="64"/>
      <c r="G31" s="25"/>
      <c r="H31" s="27"/>
      <c r="I31" s="64" t="s">
        <v>29</v>
      </c>
      <c r="J31" s="64"/>
      <c r="K31" s="64"/>
      <c r="L31" s="64"/>
      <c r="M31" s="64"/>
    </row>
    <row r="32" spans="1:13" x14ac:dyDescent="0.25">
      <c r="A32" s="22"/>
      <c r="B32" s="63" t="s">
        <v>33</v>
      </c>
      <c r="C32" s="63"/>
      <c r="D32" s="63"/>
      <c r="E32" s="63"/>
      <c r="F32" s="63"/>
      <c r="G32" s="29"/>
      <c r="H32" s="29"/>
      <c r="I32" s="65" t="s">
        <v>30</v>
      </c>
      <c r="J32" s="65"/>
      <c r="K32" s="65"/>
      <c r="L32" s="65"/>
      <c r="M32" s="65"/>
    </row>
    <row r="33" spans="1:13" ht="15.75" x14ac:dyDescent="0.25">
      <c r="A33" s="22"/>
      <c r="B33" s="62" t="s">
        <v>10</v>
      </c>
      <c r="C33" s="62"/>
      <c r="D33" s="62"/>
      <c r="E33" s="62"/>
      <c r="F33" s="62"/>
      <c r="G33" s="30"/>
      <c r="H33" s="28"/>
      <c r="I33" s="60" t="s">
        <v>10</v>
      </c>
      <c r="J33" s="60"/>
      <c r="K33" s="60"/>
      <c r="L33" s="60"/>
      <c r="M33" s="60"/>
    </row>
    <row r="34" spans="1:13" x14ac:dyDescent="0.25">
      <c r="A34" s="22"/>
      <c r="B34" s="25"/>
      <c r="C34" s="27"/>
      <c r="D34" s="27"/>
      <c r="E34" s="27"/>
      <c r="F34" s="26"/>
      <c r="G34" s="26"/>
      <c r="H34" s="26"/>
      <c r="I34" s="26"/>
      <c r="J34" s="26"/>
      <c r="K34" s="26"/>
      <c r="L34" s="26"/>
      <c r="M34" s="26"/>
    </row>
    <row r="35" spans="1:13" x14ac:dyDescent="0.25">
      <c r="C35" s="12"/>
      <c r="D35" s="12"/>
      <c r="E35" s="12"/>
      <c r="F35" s="11"/>
      <c r="G35" s="11"/>
      <c r="H35" s="11"/>
      <c r="I35" s="11"/>
      <c r="J35" s="11"/>
      <c r="K35" s="11"/>
      <c r="L35" s="11"/>
      <c r="M35" s="11"/>
    </row>
    <row r="36" spans="1:13" x14ac:dyDescent="0.25">
      <c r="F36" s="6"/>
      <c r="G36" s="6"/>
      <c r="H36" s="6"/>
      <c r="I36" s="6"/>
    </row>
    <row r="37" spans="1:13" x14ac:dyDescent="0.25">
      <c r="F37" s="6"/>
      <c r="G37" s="6"/>
      <c r="H37" s="6"/>
      <c r="I37" s="17"/>
      <c r="J37" s="15"/>
    </row>
    <row r="38" spans="1:13" x14ac:dyDescent="0.25">
      <c r="F38" s="6"/>
      <c r="G38" s="6"/>
      <c r="H38" s="6"/>
      <c r="I38" s="18"/>
      <c r="J38" s="16"/>
    </row>
    <row r="39" spans="1:13" x14ac:dyDescent="0.25">
      <c r="E39" s="13"/>
      <c r="F39" s="6"/>
      <c r="G39" s="6"/>
      <c r="H39" s="6"/>
      <c r="I39" s="6"/>
    </row>
    <row r="40" spans="1:13" x14ac:dyDescent="0.25">
      <c r="E40" s="11"/>
      <c r="F40" s="6"/>
      <c r="G40" s="6"/>
      <c r="H40" s="6"/>
      <c r="I40" s="6"/>
    </row>
    <row r="41" spans="1:13" x14ac:dyDescent="0.25">
      <c r="F41" s="6"/>
      <c r="G41" s="6"/>
      <c r="H41" s="6"/>
      <c r="I41" s="6"/>
    </row>
    <row r="42" spans="1:13" x14ac:dyDescent="0.25">
      <c r="F42" s="6"/>
      <c r="G42" s="6"/>
      <c r="H42" s="6"/>
      <c r="I42" s="19"/>
    </row>
    <row r="43" spans="1:13" x14ac:dyDescent="0.25">
      <c r="F43" s="6"/>
      <c r="G43" s="6"/>
      <c r="H43" s="6"/>
      <c r="I43" s="6"/>
      <c r="J43" s="6"/>
      <c r="K43" s="6"/>
      <c r="L43" s="6"/>
    </row>
    <row r="44" spans="1:13" x14ac:dyDescent="0.25">
      <c r="F44" s="6"/>
      <c r="G44" s="6"/>
      <c r="H44" s="7"/>
      <c r="I44" s="8"/>
      <c r="J44" s="9"/>
      <c r="K44" s="10"/>
      <c r="L44" s="10"/>
    </row>
    <row r="45" spans="1:13" x14ac:dyDescent="0.25">
      <c r="F45" s="19"/>
      <c r="G45" s="6"/>
      <c r="H45" s="6"/>
      <c r="I45" s="6"/>
      <c r="J45" s="6"/>
      <c r="K45" s="6"/>
      <c r="L45" s="6"/>
    </row>
    <row r="46" spans="1:13" x14ac:dyDescent="0.25">
      <c r="F46" s="6"/>
      <c r="G46" s="6"/>
      <c r="H46" s="6"/>
      <c r="I46" s="6"/>
    </row>
    <row r="47" spans="1:13" x14ac:dyDescent="0.25">
      <c r="F47" s="6"/>
      <c r="G47" s="6"/>
      <c r="H47" s="6"/>
      <c r="I47" s="6"/>
    </row>
    <row r="48" spans="1:13" x14ac:dyDescent="0.25">
      <c r="F48" s="6"/>
      <c r="G48" s="6"/>
      <c r="H48" s="6"/>
      <c r="I48" s="6"/>
    </row>
    <row r="49" spans="6:9" x14ac:dyDescent="0.25">
      <c r="F49" s="6"/>
      <c r="G49" s="6"/>
      <c r="H49" s="6"/>
      <c r="I49" s="6"/>
    </row>
    <row r="50" spans="6:9" x14ac:dyDescent="0.25">
      <c r="F50" s="6"/>
      <c r="G50" s="6"/>
      <c r="H50" s="6"/>
      <c r="I50" s="6"/>
    </row>
    <row r="51" spans="6:9" x14ac:dyDescent="0.25">
      <c r="F51" s="6"/>
      <c r="G51" s="6"/>
      <c r="H51" s="6"/>
      <c r="I51" s="6"/>
    </row>
    <row r="52" spans="6:9" x14ac:dyDescent="0.25">
      <c r="F52" s="6"/>
      <c r="G52" s="6"/>
      <c r="H52" s="6"/>
      <c r="I52" s="20"/>
    </row>
    <row r="53" spans="6:9" x14ac:dyDescent="0.25">
      <c r="F53" s="6"/>
      <c r="G53" s="6"/>
      <c r="H53" s="6"/>
      <c r="I53" s="6"/>
    </row>
  </sheetData>
  <mergeCells count="15">
    <mergeCell ref="B33:F33"/>
    <mergeCell ref="B32:F32"/>
    <mergeCell ref="B31:F31"/>
    <mergeCell ref="I31:M31"/>
    <mergeCell ref="I32:M32"/>
    <mergeCell ref="I33:M33"/>
    <mergeCell ref="A23:M23"/>
    <mergeCell ref="A4:M4"/>
    <mergeCell ref="A5:M5"/>
    <mergeCell ref="A12:M12"/>
    <mergeCell ref="A6:M6"/>
    <mergeCell ref="A7:M7"/>
    <mergeCell ref="A8:M8"/>
    <mergeCell ref="A10:M10"/>
    <mergeCell ref="A9:M9"/>
  </mergeCells>
  <phoneticPr fontId="15" type="noConversion"/>
  <printOptions horizontalCentered="1" verticalCentered="1"/>
  <pageMargins left="0" right="0" top="1.1811023622047245" bottom="1.1811023622047245" header="0" footer="0"/>
  <pageSetup paperSize="14" scale="75" firstPageNumber="0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Hoja 1</vt:lpstr>
      <vt:lpstr>Hoja1</vt:lpstr>
      <vt:lpstr>'Hoja 1'!Área_de_impresión</vt:lpstr>
      <vt:lpstr>'Hoja 1'!Print_Titles_0</vt:lpstr>
      <vt:lpstr>'Hoja 1'!Print_Titles_0_0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Recursos Humanos</dc:creator>
  <dc:description/>
  <cp:lastModifiedBy>Maria Liliana Coy Batzin</cp:lastModifiedBy>
  <cp:revision>14</cp:revision>
  <cp:lastPrinted>2026-04-14T00:01:03Z</cp:lastPrinted>
  <dcterms:created xsi:type="dcterms:W3CDTF">2012-02-22T18:57:00Z</dcterms:created>
  <dcterms:modified xsi:type="dcterms:W3CDTF">2026-05-09T00:00:40Z</dcterms:modified>
  <dc:language>es-GT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KSOProductBuildVer">
    <vt:lpwstr>3082-10.1.0.5674</vt:lpwstr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